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ite DGPP FINALE\2025\indice\"/>
    </mc:Choice>
  </mc:AlternateContent>
  <xr:revisionPtr revIDLastSave="0" documentId="8_{A4E3DC62-C0C0-4CD9-A323-0036DFDE12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2" l="1"/>
  <c r="AB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Y29" i="2"/>
  <c r="X29" i="2"/>
  <c r="Z29" i="2"/>
  <c r="AA29" i="2"/>
  <c r="W29" i="2"/>
</calcChain>
</file>

<file path=xl/sharedStrings.xml><?xml version="1.0" encoding="utf-8"?>
<sst xmlns="http://schemas.openxmlformats.org/spreadsheetml/2006/main" count="25" uniqueCount="16">
  <si>
    <t>المواد الغذائية</t>
  </si>
  <si>
    <t xml:space="preserve">الطاقة </t>
  </si>
  <si>
    <t xml:space="preserve">المواد الأولية </t>
  </si>
  <si>
    <t>المواد نصف المصنعة</t>
  </si>
  <si>
    <t>التجهيزات الصناعية</t>
  </si>
  <si>
    <t>أخرى</t>
  </si>
  <si>
    <t>(بملايين الدولارات الأمريكية)</t>
  </si>
  <si>
    <t>المجموع :</t>
  </si>
  <si>
    <t>الواردات (f.o.b)</t>
  </si>
  <si>
    <t>الصادرات (f.o.b)</t>
  </si>
  <si>
    <t>الواردات بدون دفع + تصليحات التجهيزات</t>
  </si>
  <si>
    <t>التجهيزات الفلاحية</t>
  </si>
  <si>
    <t>السلع االاستهلاكية غير الغذائية</t>
  </si>
  <si>
    <t xml:space="preserve">     منها : الصادرات خارج المحروقات</t>
  </si>
  <si>
    <t xml:space="preserve"> تركيبة الواردات و الصادرات حسب فوج المنتجات (f.o.b)</t>
  </si>
  <si>
    <t>المصدر:   بنك الجزائر ، المديرية العامة للجمارك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</si>
</sst>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theme="4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1">
    <xf numFmtId="0" fontId="0" fillId="0" borderId="0" xfId="0"/>
    <xf numFmtId="3" fontId="0" fillId="0" borderId="0" xfId="0" applyNumberFormat="1"/>
    <xf numFmtId="3" fontId="2" fillId="0" borderId="1" xfId="1" applyNumberFormat="1"/>
    <xf numFmtId="3" fontId="2" fillId="2" borderId="1" xfId="1" applyNumberFormat="1" applyFill="1"/>
    <xf numFmtId="3" fontId="2" fillId="3" borderId="1" xfId="1" applyNumberFormat="1" applyFill="1"/>
    <xf numFmtId="0" fontId="2" fillId="0" borderId="1" xfId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0" xfId="1" applyBorder="1" applyAlignment="1"/>
    <xf numFmtId="3" fontId="2" fillId="3" borderId="2" xfId="1" applyNumberFormat="1" applyFill="1" applyBorder="1"/>
    <xf numFmtId="0" fontId="1" fillId="0" borderId="0" xfId="0" applyFont="1" applyAlignment="1">
      <alignment vertical="center"/>
    </xf>
    <xf numFmtId="0" fontId="7" fillId="3" borderId="2" xfId="1" applyNumberFormat="1" applyFont="1" applyFill="1" applyBorder="1" applyAlignment="1">
      <alignment horizontal="center" vertical="center"/>
    </xf>
    <xf numFmtId="0" fontId="2" fillId="0" borderId="1" xfId="1" applyAlignment="1">
      <alignment horizontal="right"/>
    </xf>
    <xf numFmtId="0" fontId="2" fillId="0" borderId="2" xfId="1" applyBorder="1" applyAlignment="1">
      <alignment horizontal="right"/>
    </xf>
    <xf numFmtId="0" fontId="4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6" xfId="1" applyBorder="1" applyAlignment="1">
      <alignment horizontal="left"/>
    </xf>
    <xf numFmtId="0" fontId="6" fillId="0" borderId="1" xfId="1" applyFont="1" applyAlignment="1">
      <alignment horizontal="right"/>
    </xf>
    <xf numFmtId="0" fontId="4" fillId="3" borderId="1" xfId="1" applyFont="1" applyFill="1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94FD-D3D4-4DB0-AD84-DB50EBDE7644}">
  <dimension ref="B2:AB36"/>
  <sheetViews>
    <sheetView showGridLines="0" rightToLeft="1" tabSelected="1" topLeftCell="B1" workbookViewId="0">
      <selection activeCell="D6" sqref="D6"/>
    </sheetView>
  </sheetViews>
  <sheetFormatPr baseColWidth="10" defaultRowHeight="14.4" x14ac:dyDescent="0.3"/>
  <cols>
    <col min="1" max="1" width="2.109375" customWidth="1"/>
    <col min="3" max="3" width="20.6640625" customWidth="1"/>
    <col min="4" max="27" width="8.6640625" customWidth="1"/>
  </cols>
  <sheetData>
    <row r="2" spans="2:28" ht="15" thickBot="1" x14ac:dyDescent="0.35"/>
    <row r="3" spans="2:28" s="10" customFormat="1" ht="30.75" customHeight="1" thickBot="1" x14ac:dyDescent="0.35">
      <c r="B3" s="15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</row>
    <row r="5" spans="2:28" ht="15" thickBot="1" x14ac:dyDescent="0.35"/>
    <row r="6" spans="2:28" ht="19.2" thickTop="1" thickBot="1" x14ac:dyDescent="0.4">
      <c r="B6" s="14"/>
      <c r="C6" s="14"/>
      <c r="D6" s="11">
        <v>2000</v>
      </c>
      <c r="E6" s="11">
        <v>2001</v>
      </c>
      <c r="F6" s="11">
        <v>2002</v>
      </c>
      <c r="G6" s="11">
        <v>2003</v>
      </c>
      <c r="H6" s="11">
        <v>2004</v>
      </c>
      <c r="I6" s="11">
        <v>2005</v>
      </c>
      <c r="J6" s="11">
        <v>2006</v>
      </c>
      <c r="K6" s="11">
        <v>2007</v>
      </c>
      <c r="L6" s="11">
        <v>2008</v>
      </c>
      <c r="M6" s="11">
        <v>2009</v>
      </c>
      <c r="N6" s="11">
        <v>2010</v>
      </c>
      <c r="O6" s="11">
        <v>2011</v>
      </c>
      <c r="P6" s="11">
        <v>2012</v>
      </c>
      <c r="Q6" s="11">
        <v>2013</v>
      </c>
      <c r="R6" s="11">
        <v>2014</v>
      </c>
      <c r="S6" s="11">
        <v>2015</v>
      </c>
      <c r="T6" s="11">
        <v>2016</v>
      </c>
      <c r="U6" s="11">
        <v>2017</v>
      </c>
      <c r="V6" s="11">
        <v>2018</v>
      </c>
      <c r="W6" s="11">
        <v>2019</v>
      </c>
      <c r="X6" s="11">
        <v>2020</v>
      </c>
      <c r="Y6" s="11">
        <v>2021</v>
      </c>
      <c r="Z6" s="11">
        <v>2022</v>
      </c>
      <c r="AA6" s="11">
        <v>2023</v>
      </c>
      <c r="AB6" s="11">
        <v>2024</v>
      </c>
    </row>
    <row r="7" spans="2:28" ht="15.6" thickTop="1" thickBot="1" x14ac:dyDescent="0.35">
      <c r="B7" s="8"/>
      <c r="C7" s="8"/>
      <c r="D7" s="18" t="s">
        <v>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2:28" ht="19.2" thickTop="1" thickBot="1" x14ac:dyDescent="0.4">
      <c r="B8" s="14" t="s">
        <v>8</v>
      </c>
      <c r="C8" s="1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2:28" ht="15.6" thickTop="1" thickBot="1" x14ac:dyDescent="0.35">
      <c r="B9" s="12" t="s">
        <v>0</v>
      </c>
      <c r="C9" s="12"/>
      <c r="D9" s="2">
        <v>2356</v>
      </c>
      <c r="E9" s="2">
        <v>2346</v>
      </c>
      <c r="F9" s="2">
        <v>2572</v>
      </c>
      <c r="G9" s="2">
        <v>2516</v>
      </c>
      <c r="H9" s="2">
        <v>3385</v>
      </c>
      <c r="I9" s="2">
        <v>3374</v>
      </c>
      <c r="J9" s="2">
        <v>3572</v>
      </c>
      <c r="K9" s="2">
        <v>4656</v>
      </c>
      <c r="L9" s="2">
        <v>7397</v>
      </c>
      <c r="M9" s="2">
        <v>5512</v>
      </c>
      <c r="N9" s="2">
        <v>5696</v>
      </c>
      <c r="O9" s="2">
        <v>9261</v>
      </c>
      <c r="P9" s="2">
        <v>8483</v>
      </c>
      <c r="Q9" s="2">
        <v>9013</v>
      </c>
      <c r="R9" s="2">
        <v>10550</v>
      </c>
      <c r="S9" s="2">
        <v>8946</v>
      </c>
      <c r="T9" s="2">
        <v>7855</v>
      </c>
      <c r="U9" s="2">
        <v>8069</v>
      </c>
      <c r="V9" s="2">
        <v>8199</v>
      </c>
      <c r="W9" s="2">
        <v>7694</v>
      </c>
      <c r="X9" s="2">
        <v>7723</v>
      </c>
      <c r="Y9" s="2">
        <v>8877</v>
      </c>
      <c r="Z9" s="2">
        <v>10369</v>
      </c>
      <c r="AA9" s="2">
        <v>9921</v>
      </c>
      <c r="AB9" s="2">
        <v>10978</v>
      </c>
    </row>
    <row r="10" spans="2:28" ht="15.6" thickTop="1" thickBot="1" x14ac:dyDescent="0.35">
      <c r="B10" s="13" t="s">
        <v>1</v>
      </c>
      <c r="C10" s="13"/>
      <c r="D10" s="2">
        <v>106</v>
      </c>
      <c r="E10" s="2">
        <v>97</v>
      </c>
      <c r="F10" s="2">
        <v>132</v>
      </c>
      <c r="G10" s="2">
        <v>41</v>
      </c>
      <c r="H10" s="2">
        <v>158</v>
      </c>
      <c r="I10" s="2">
        <v>199</v>
      </c>
      <c r="J10" s="2">
        <v>230</v>
      </c>
      <c r="K10" s="2">
        <v>305</v>
      </c>
      <c r="L10" s="2">
        <v>560</v>
      </c>
      <c r="M10" s="2">
        <v>516</v>
      </c>
      <c r="N10" s="2">
        <v>898</v>
      </c>
      <c r="O10" s="2">
        <v>1094</v>
      </c>
      <c r="P10" s="2">
        <v>4659</v>
      </c>
      <c r="Q10" s="2">
        <v>4139</v>
      </c>
      <c r="R10" s="2">
        <v>2720</v>
      </c>
      <c r="S10" s="2">
        <v>2247</v>
      </c>
      <c r="T10" s="2">
        <v>1234</v>
      </c>
      <c r="U10" s="2">
        <v>1899</v>
      </c>
      <c r="V10" s="2">
        <v>977</v>
      </c>
      <c r="W10" s="2">
        <v>1369</v>
      </c>
      <c r="X10" s="2">
        <v>890</v>
      </c>
      <c r="Y10" s="2">
        <v>513</v>
      </c>
      <c r="Z10" s="2">
        <v>581</v>
      </c>
      <c r="AA10" s="2">
        <v>616</v>
      </c>
      <c r="AB10" s="2">
        <v>612</v>
      </c>
    </row>
    <row r="11" spans="2:28" ht="15.6" thickTop="1" thickBot="1" x14ac:dyDescent="0.35">
      <c r="B11" s="12" t="s">
        <v>2</v>
      </c>
      <c r="C11" s="12"/>
      <c r="D11" s="2">
        <v>495</v>
      </c>
      <c r="E11" s="2">
        <v>445</v>
      </c>
      <c r="F11" s="2">
        <v>490</v>
      </c>
      <c r="G11" s="2">
        <v>607</v>
      </c>
      <c r="H11" s="2">
        <v>733</v>
      </c>
      <c r="I11" s="2">
        <v>706</v>
      </c>
      <c r="J11" s="2">
        <v>792</v>
      </c>
      <c r="K11" s="2">
        <v>1245</v>
      </c>
      <c r="L11" s="2">
        <v>1318</v>
      </c>
      <c r="M11" s="2">
        <v>1128</v>
      </c>
      <c r="N11" s="2">
        <v>1325</v>
      </c>
      <c r="O11" s="2">
        <v>1676</v>
      </c>
      <c r="P11" s="2">
        <v>1729</v>
      </c>
      <c r="Q11" s="2">
        <v>1732</v>
      </c>
      <c r="R11" s="2">
        <v>1812</v>
      </c>
      <c r="S11" s="2">
        <v>1489</v>
      </c>
      <c r="T11" s="2">
        <v>1490</v>
      </c>
      <c r="U11" s="2">
        <v>1456</v>
      </c>
      <c r="V11" s="2">
        <v>1814</v>
      </c>
      <c r="W11" s="2">
        <v>1921</v>
      </c>
      <c r="X11" s="2">
        <v>2199</v>
      </c>
      <c r="Y11" s="2">
        <v>3401</v>
      </c>
      <c r="Z11" s="2">
        <v>4037</v>
      </c>
      <c r="AA11" s="2">
        <v>3880</v>
      </c>
      <c r="AB11" s="2">
        <v>3692</v>
      </c>
    </row>
    <row r="12" spans="2:28" ht="15.6" thickTop="1" thickBot="1" x14ac:dyDescent="0.35">
      <c r="B12" s="12" t="s">
        <v>3</v>
      </c>
      <c r="C12" s="12"/>
      <c r="D12" s="2">
        <v>1690</v>
      </c>
      <c r="E12" s="2">
        <v>1747</v>
      </c>
      <c r="F12" s="2">
        <v>2186</v>
      </c>
      <c r="G12" s="2">
        <v>2683</v>
      </c>
      <c r="H12" s="2">
        <v>3422</v>
      </c>
      <c r="I12" s="2">
        <v>3845</v>
      </c>
      <c r="J12" s="2">
        <v>4637</v>
      </c>
      <c r="K12" s="2">
        <v>6678</v>
      </c>
      <c r="L12" s="2">
        <v>9502</v>
      </c>
      <c r="M12" s="2">
        <v>9557</v>
      </c>
      <c r="N12" s="2">
        <v>9494</v>
      </c>
      <c r="O12" s="2">
        <v>10047</v>
      </c>
      <c r="P12" s="2">
        <v>9994</v>
      </c>
      <c r="Q12" s="2">
        <v>10642</v>
      </c>
      <c r="R12" s="2">
        <v>12301</v>
      </c>
      <c r="S12" s="2">
        <v>11482</v>
      </c>
      <c r="T12" s="2">
        <v>10972</v>
      </c>
      <c r="U12" s="2">
        <v>10483</v>
      </c>
      <c r="V12" s="2">
        <v>10468</v>
      </c>
      <c r="W12" s="2">
        <v>9840</v>
      </c>
      <c r="X12" s="2">
        <v>7614</v>
      </c>
      <c r="Y12" s="2">
        <v>7313</v>
      </c>
      <c r="Z12" s="2">
        <v>9581</v>
      </c>
      <c r="AA12" s="2">
        <v>9713</v>
      </c>
      <c r="AB12" s="2">
        <v>10568</v>
      </c>
    </row>
    <row r="13" spans="2:28" ht="15.6" thickTop="1" thickBot="1" x14ac:dyDescent="0.35">
      <c r="B13" s="12" t="s">
        <v>11</v>
      </c>
      <c r="C13" s="12"/>
      <c r="D13" s="2">
        <v>84</v>
      </c>
      <c r="E13" s="2">
        <v>154</v>
      </c>
      <c r="F13" s="2">
        <v>139</v>
      </c>
      <c r="G13" s="2">
        <v>121</v>
      </c>
      <c r="H13" s="2">
        <v>157</v>
      </c>
      <c r="I13" s="2">
        <v>150</v>
      </c>
      <c r="J13" s="2">
        <v>90</v>
      </c>
      <c r="K13" s="2">
        <v>137</v>
      </c>
      <c r="L13" s="2">
        <v>164</v>
      </c>
      <c r="M13" s="2">
        <v>219</v>
      </c>
      <c r="N13" s="2">
        <v>321</v>
      </c>
      <c r="O13" s="2">
        <v>364</v>
      </c>
      <c r="P13" s="2">
        <v>310</v>
      </c>
      <c r="Q13" s="2">
        <v>477</v>
      </c>
      <c r="R13" s="2">
        <v>629</v>
      </c>
      <c r="S13" s="2">
        <v>638</v>
      </c>
      <c r="T13" s="2">
        <v>479</v>
      </c>
      <c r="U13" s="2">
        <v>585</v>
      </c>
      <c r="V13" s="2">
        <v>537</v>
      </c>
      <c r="W13" s="2">
        <v>437</v>
      </c>
      <c r="X13" s="2">
        <v>198</v>
      </c>
      <c r="Y13" s="2">
        <v>247</v>
      </c>
      <c r="Z13" s="2">
        <v>204</v>
      </c>
      <c r="AA13" s="2">
        <v>285</v>
      </c>
      <c r="AB13" s="2">
        <v>361</v>
      </c>
    </row>
    <row r="14" spans="2:28" ht="15.6" thickTop="1" thickBot="1" x14ac:dyDescent="0.35">
      <c r="B14" s="12" t="s">
        <v>4</v>
      </c>
      <c r="C14" s="12"/>
      <c r="D14" s="2">
        <v>2773</v>
      </c>
      <c r="E14" s="2">
        <v>3293</v>
      </c>
      <c r="F14" s="2">
        <v>4146</v>
      </c>
      <c r="G14" s="2">
        <v>4654</v>
      </c>
      <c r="H14" s="2">
        <v>6681</v>
      </c>
      <c r="I14" s="2">
        <v>7950</v>
      </c>
      <c r="J14" s="2">
        <v>8015</v>
      </c>
      <c r="K14" s="2">
        <v>9361</v>
      </c>
      <c r="L14" s="2">
        <v>12344</v>
      </c>
      <c r="M14" s="2">
        <v>14141</v>
      </c>
      <c r="N14" s="2">
        <v>14690</v>
      </c>
      <c r="O14" s="2">
        <v>15091</v>
      </c>
      <c r="P14" s="2">
        <v>12793</v>
      </c>
      <c r="Q14" s="2">
        <v>15233</v>
      </c>
      <c r="R14" s="2">
        <v>18115</v>
      </c>
      <c r="S14" s="2">
        <v>16369</v>
      </c>
      <c r="T14" s="2">
        <v>14709</v>
      </c>
      <c r="U14" s="2">
        <v>13368</v>
      </c>
      <c r="V14" s="2">
        <v>12824</v>
      </c>
      <c r="W14" s="2">
        <v>10845</v>
      </c>
      <c r="X14" s="2">
        <v>8697</v>
      </c>
      <c r="Y14" s="2">
        <v>9158</v>
      </c>
      <c r="Z14" s="2">
        <v>8321</v>
      </c>
      <c r="AA14" s="2">
        <v>9881</v>
      </c>
      <c r="AB14" s="2">
        <v>11628</v>
      </c>
    </row>
    <row r="15" spans="2:28" ht="15.6" thickTop="1" thickBot="1" x14ac:dyDescent="0.35">
      <c r="B15" s="12" t="s">
        <v>12</v>
      </c>
      <c r="C15" s="12"/>
      <c r="D15" s="2">
        <v>1841</v>
      </c>
      <c r="E15" s="2">
        <v>1400</v>
      </c>
      <c r="F15" s="2">
        <v>1649</v>
      </c>
      <c r="G15" s="2">
        <v>1984</v>
      </c>
      <c r="H15" s="2">
        <v>2610</v>
      </c>
      <c r="I15" s="2">
        <v>2922</v>
      </c>
      <c r="J15" s="2">
        <v>2830</v>
      </c>
      <c r="K15" s="2">
        <v>3546</v>
      </c>
      <c r="L15" s="2">
        <v>6172</v>
      </c>
      <c r="M15" s="2">
        <v>5868</v>
      </c>
      <c r="N15" s="2">
        <v>5629</v>
      </c>
      <c r="O15" s="2">
        <v>6890</v>
      </c>
      <c r="P15" s="2">
        <v>9400</v>
      </c>
      <c r="Q15" s="2">
        <v>10539</v>
      </c>
      <c r="R15" s="2">
        <v>9894</v>
      </c>
      <c r="S15" s="2">
        <v>8243</v>
      </c>
      <c r="T15" s="2">
        <v>7904</v>
      </c>
      <c r="U15" s="2">
        <v>8129</v>
      </c>
      <c r="V15" s="2">
        <v>9312</v>
      </c>
      <c r="W15" s="2">
        <v>7934</v>
      </c>
      <c r="X15" s="2">
        <v>5577</v>
      </c>
      <c r="Y15" s="2">
        <v>6498</v>
      </c>
      <c r="Z15" s="2">
        <v>5276</v>
      </c>
      <c r="AA15" s="2">
        <v>6431</v>
      </c>
      <c r="AB15" s="2">
        <v>7424</v>
      </c>
    </row>
    <row r="16" spans="2:28" ht="15.6" thickTop="1" thickBot="1" x14ac:dyDescent="0.35">
      <c r="B16" s="12" t="s">
        <v>5</v>
      </c>
      <c r="C16" s="1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1986</v>
      </c>
      <c r="P16" s="2">
        <v>3682</v>
      </c>
      <c r="Q16" s="2">
        <v>2686</v>
      </c>
      <c r="R16" s="2">
        <v>2998</v>
      </c>
      <c r="S16" s="2">
        <v>2672</v>
      </c>
      <c r="T16" s="2">
        <v>4239</v>
      </c>
      <c r="U16" s="2">
        <v>4086</v>
      </c>
      <c r="V16" s="2">
        <v>4161</v>
      </c>
      <c r="W16" s="2">
        <v>4593</v>
      </c>
      <c r="X16" s="2">
        <v>2517</v>
      </c>
      <c r="Y16" s="2">
        <v>1394</v>
      </c>
      <c r="Z16" s="2">
        <v>380</v>
      </c>
      <c r="AA16" s="2">
        <v>2115</v>
      </c>
      <c r="AB16" s="2">
        <v>71</v>
      </c>
    </row>
    <row r="17" spans="2:28" ht="15.6" thickTop="1" thickBot="1" x14ac:dyDescent="0.35">
      <c r="B17" s="19" t="s">
        <v>10</v>
      </c>
      <c r="C17" s="19"/>
      <c r="D17" s="2"/>
      <c r="E17" s="2"/>
      <c r="F17" s="2">
        <v>696</v>
      </c>
      <c r="G17" s="2">
        <v>716</v>
      </c>
      <c r="H17" s="2">
        <v>808</v>
      </c>
      <c r="I17" s="2">
        <v>711</v>
      </c>
      <c r="J17" s="2">
        <v>515</v>
      </c>
      <c r="K17" s="2">
        <v>420</v>
      </c>
      <c r="L17" s="2">
        <v>536</v>
      </c>
      <c r="M17" s="2">
        <v>461</v>
      </c>
      <c r="N17" s="2">
        <v>832</v>
      </c>
      <c r="O17" s="2">
        <v>518</v>
      </c>
      <c r="P17" s="2">
        <v>519</v>
      </c>
      <c r="Q17" s="2">
        <v>523</v>
      </c>
      <c r="R17" s="2">
        <v>651</v>
      </c>
      <c r="S17" s="2">
        <v>563</v>
      </c>
      <c r="T17" s="2">
        <v>554</v>
      </c>
      <c r="U17" s="3"/>
      <c r="V17" s="3"/>
      <c r="W17" s="3"/>
      <c r="X17" s="3"/>
      <c r="Y17" s="3"/>
      <c r="Z17" s="3"/>
      <c r="AA17" s="3"/>
      <c r="AB17" s="3"/>
    </row>
    <row r="18" spans="2:28" ht="15.6" thickTop="1" thickBot="1" x14ac:dyDescent="0.35">
      <c r="B18" s="12" t="s">
        <v>7</v>
      </c>
      <c r="C18" s="12"/>
      <c r="D18" s="2">
        <f t="shared" ref="D18:AB18" si="0">D9+D10+D11+D12+D13+D14+D15+D16+D17</f>
        <v>9345</v>
      </c>
      <c r="E18" s="2">
        <f t="shared" si="0"/>
        <v>9482</v>
      </c>
      <c r="F18" s="2">
        <f t="shared" si="0"/>
        <v>12010</v>
      </c>
      <c r="G18" s="2">
        <f t="shared" si="0"/>
        <v>13322</v>
      </c>
      <c r="H18" s="2">
        <f t="shared" si="0"/>
        <v>17954</v>
      </c>
      <c r="I18" s="2">
        <f t="shared" si="0"/>
        <v>19857</v>
      </c>
      <c r="J18" s="2">
        <f t="shared" si="0"/>
        <v>20681</v>
      </c>
      <c r="K18" s="2">
        <f t="shared" si="0"/>
        <v>26348</v>
      </c>
      <c r="L18" s="2">
        <f t="shared" si="0"/>
        <v>37993</v>
      </c>
      <c r="M18" s="2">
        <f t="shared" si="0"/>
        <v>37402</v>
      </c>
      <c r="N18" s="2">
        <f t="shared" si="0"/>
        <v>38885</v>
      </c>
      <c r="O18" s="2">
        <f t="shared" si="0"/>
        <v>46927</v>
      </c>
      <c r="P18" s="2">
        <f t="shared" si="0"/>
        <v>51569</v>
      </c>
      <c r="Q18" s="2">
        <f t="shared" si="0"/>
        <v>54984</v>
      </c>
      <c r="R18" s="2">
        <f t="shared" si="0"/>
        <v>59670</v>
      </c>
      <c r="S18" s="2">
        <f t="shared" si="0"/>
        <v>52649</v>
      </c>
      <c r="T18" s="2">
        <f t="shared" si="0"/>
        <v>49436</v>
      </c>
      <c r="U18" s="2">
        <f t="shared" si="0"/>
        <v>48075</v>
      </c>
      <c r="V18" s="2">
        <f t="shared" si="0"/>
        <v>48292</v>
      </c>
      <c r="W18" s="2">
        <f t="shared" si="0"/>
        <v>44633</v>
      </c>
      <c r="X18" s="2">
        <f t="shared" si="0"/>
        <v>35415</v>
      </c>
      <c r="Y18" s="2">
        <f t="shared" si="0"/>
        <v>37401</v>
      </c>
      <c r="Z18" s="2">
        <f t="shared" si="0"/>
        <v>38749</v>
      </c>
      <c r="AA18" s="2">
        <f t="shared" si="0"/>
        <v>42842</v>
      </c>
      <c r="AB18" s="2">
        <f t="shared" si="0"/>
        <v>45334</v>
      </c>
    </row>
    <row r="19" spans="2:28" ht="15.6" thickTop="1" thickBot="1" x14ac:dyDescent="0.35">
      <c r="B19" s="5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ht="19.2" thickTop="1" thickBot="1" x14ac:dyDescent="0.4">
      <c r="B20" s="20" t="s">
        <v>9</v>
      </c>
      <c r="C20" s="2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15.6" thickTop="1" thickBot="1" x14ac:dyDescent="0.35">
      <c r="B21" s="12" t="s">
        <v>0</v>
      </c>
      <c r="C21" s="12"/>
      <c r="D21" s="2">
        <v>30</v>
      </c>
      <c r="E21" s="2">
        <v>30</v>
      </c>
      <c r="F21" s="2">
        <v>35</v>
      </c>
      <c r="G21" s="2">
        <v>47</v>
      </c>
      <c r="H21" s="2">
        <v>66</v>
      </c>
      <c r="I21" s="2">
        <v>67</v>
      </c>
      <c r="J21" s="2">
        <v>73</v>
      </c>
      <c r="K21" s="2">
        <v>88</v>
      </c>
      <c r="L21" s="2">
        <v>119</v>
      </c>
      <c r="M21" s="2">
        <v>113</v>
      </c>
      <c r="N21" s="2">
        <v>315</v>
      </c>
      <c r="O21" s="2">
        <v>355</v>
      </c>
      <c r="P21" s="2">
        <v>315</v>
      </c>
      <c r="Q21" s="2">
        <v>404</v>
      </c>
      <c r="R21" s="2">
        <v>323</v>
      </c>
      <c r="S21" s="2">
        <v>238</v>
      </c>
      <c r="T21" s="2">
        <v>326</v>
      </c>
      <c r="U21" s="2">
        <v>350</v>
      </c>
      <c r="V21" s="2">
        <v>373</v>
      </c>
      <c r="W21" s="2">
        <v>408</v>
      </c>
      <c r="X21" s="2">
        <v>437</v>
      </c>
      <c r="Y21" s="2">
        <v>576</v>
      </c>
      <c r="Z21" s="2">
        <v>269</v>
      </c>
      <c r="AA21" s="2">
        <v>428</v>
      </c>
      <c r="AB21" s="2">
        <v>276</v>
      </c>
    </row>
    <row r="22" spans="2:28" ht="15.6" thickTop="1" thickBot="1" x14ac:dyDescent="0.35">
      <c r="B22" s="13" t="s">
        <v>1</v>
      </c>
      <c r="C22" s="13"/>
      <c r="D22" s="2">
        <v>21061</v>
      </c>
      <c r="E22" s="2">
        <v>18531</v>
      </c>
      <c r="F22" s="2">
        <v>18109</v>
      </c>
      <c r="G22" s="2">
        <v>23993</v>
      </c>
      <c r="H22" s="2">
        <v>31550</v>
      </c>
      <c r="I22" s="2">
        <v>45588</v>
      </c>
      <c r="J22" s="2">
        <v>53608</v>
      </c>
      <c r="K22" s="2">
        <v>59605</v>
      </c>
      <c r="L22" s="2">
        <v>77194</v>
      </c>
      <c r="M22" s="2">
        <v>44415</v>
      </c>
      <c r="N22" s="2">
        <v>56121</v>
      </c>
      <c r="O22" s="2">
        <v>71661</v>
      </c>
      <c r="P22" s="2">
        <v>70584</v>
      </c>
      <c r="Q22" s="2">
        <v>63663</v>
      </c>
      <c r="R22" s="2">
        <v>58362</v>
      </c>
      <c r="S22" s="2">
        <v>33081</v>
      </c>
      <c r="T22" s="2">
        <v>27918</v>
      </c>
      <c r="U22" s="2">
        <v>33202</v>
      </c>
      <c r="V22" s="2">
        <v>38929</v>
      </c>
      <c r="W22" s="2">
        <v>33255</v>
      </c>
      <c r="X22" s="2">
        <v>20022</v>
      </c>
      <c r="Y22" s="2">
        <v>34137</v>
      </c>
      <c r="Z22" s="2">
        <v>59900</v>
      </c>
      <c r="AA22" s="2">
        <v>50781</v>
      </c>
      <c r="AB22" s="2">
        <v>45510</v>
      </c>
    </row>
    <row r="23" spans="2:28" ht="15.6" thickTop="1" thickBot="1" x14ac:dyDescent="0.35">
      <c r="B23" s="12" t="s">
        <v>2</v>
      </c>
      <c r="C23" s="12"/>
      <c r="D23" s="2">
        <v>42</v>
      </c>
      <c r="E23" s="2">
        <v>39</v>
      </c>
      <c r="F23" s="2">
        <v>56</v>
      </c>
      <c r="G23" s="2">
        <v>49</v>
      </c>
      <c r="H23" s="2">
        <v>97</v>
      </c>
      <c r="I23" s="2">
        <v>136</v>
      </c>
      <c r="J23" s="2">
        <v>195</v>
      </c>
      <c r="K23" s="2">
        <v>170</v>
      </c>
      <c r="L23" s="2">
        <v>334</v>
      </c>
      <c r="M23" s="2">
        <v>169</v>
      </c>
      <c r="N23" s="2">
        <v>94</v>
      </c>
      <c r="O23" s="2">
        <v>161</v>
      </c>
      <c r="P23" s="2">
        <v>168</v>
      </c>
      <c r="Q23" s="2">
        <v>109</v>
      </c>
      <c r="R23" s="2">
        <v>110</v>
      </c>
      <c r="S23" s="2">
        <v>107</v>
      </c>
      <c r="T23" s="2">
        <v>84</v>
      </c>
      <c r="U23" s="2">
        <v>73</v>
      </c>
      <c r="V23" s="2">
        <v>93</v>
      </c>
      <c r="W23" s="2">
        <v>96</v>
      </c>
      <c r="X23" s="2">
        <v>71</v>
      </c>
      <c r="Y23" s="2">
        <v>182</v>
      </c>
      <c r="Z23" s="2">
        <v>263</v>
      </c>
      <c r="AA23" s="2">
        <v>256</v>
      </c>
      <c r="AB23" s="2">
        <v>237</v>
      </c>
    </row>
    <row r="24" spans="2:28" ht="15.6" thickTop="1" thickBot="1" x14ac:dyDescent="0.35">
      <c r="B24" s="12" t="s">
        <v>3</v>
      </c>
      <c r="C24" s="12"/>
      <c r="D24" s="2">
        <v>447</v>
      </c>
      <c r="E24" s="2">
        <v>413</v>
      </c>
      <c r="F24" s="2">
        <v>403</v>
      </c>
      <c r="G24" s="2">
        <v>310</v>
      </c>
      <c r="H24" s="2">
        <v>430</v>
      </c>
      <c r="I24" s="2">
        <v>481</v>
      </c>
      <c r="J24" s="2">
        <v>765</v>
      </c>
      <c r="K24" s="2">
        <v>640</v>
      </c>
      <c r="L24" s="2">
        <v>834</v>
      </c>
      <c r="M24" s="2">
        <v>393</v>
      </c>
      <c r="N24" s="2">
        <v>498</v>
      </c>
      <c r="O24" s="2">
        <v>660</v>
      </c>
      <c r="P24" s="2">
        <v>618</v>
      </c>
      <c r="Q24" s="2">
        <v>492</v>
      </c>
      <c r="R24" s="2">
        <v>1173</v>
      </c>
      <c r="S24" s="2">
        <v>1111</v>
      </c>
      <c r="T24" s="2">
        <v>909</v>
      </c>
      <c r="U24" s="2">
        <v>845</v>
      </c>
      <c r="V24" s="2">
        <v>1626</v>
      </c>
      <c r="W24" s="2">
        <v>1445</v>
      </c>
      <c r="X24" s="2">
        <v>1287</v>
      </c>
      <c r="Y24" s="2">
        <v>3486</v>
      </c>
      <c r="Z24" s="2">
        <v>5086</v>
      </c>
      <c r="AA24" s="2">
        <v>3977</v>
      </c>
      <c r="AB24" s="2">
        <v>2850</v>
      </c>
    </row>
    <row r="25" spans="2:28" ht="15.6" thickTop="1" thickBot="1" x14ac:dyDescent="0.35">
      <c r="B25" s="12" t="s">
        <v>11</v>
      </c>
      <c r="C25" s="12"/>
      <c r="D25" s="2">
        <v>12</v>
      </c>
      <c r="E25" s="2">
        <v>22</v>
      </c>
      <c r="F25" s="2">
        <v>20</v>
      </c>
      <c r="G25" s="2">
        <v>1</v>
      </c>
      <c r="H25" s="2"/>
      <c r="I25" s="2"/>
      <c r="J25" s="2">
        <v>1</v>
      </c>
      <c r="K25" s="2">
        <v>1</v>
      </c>
      <c r="L25" s="2">
        <v>1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2</v>
      </c>
      <c r="AA25" s="2">
        <v>3</v>
      </c>
      <c r="AB25" s="2">
        <v>2</v>
      </c>
    </row>
    <row r="26" spans="2:28" ht="15.6" thickTop="1" thickBot="1" x14ac:dyDescent="0.35">
      <c r="B26" s="12" t="s">
        <v>4</v>
      </c>
      <c r="C26" s="12"/>
      <c r="D26" s="2">
        <v>44</v>
      </c>
      <c r="E26" s="2">
        <v>42</v>
      </c>
      <c r="F26" s="2">
        <v>50</v>
      </c>
      <c r="G26" s="2">
        <v>29</v>
      </c>
      <c r="H26" s="2">
        <v>50</v>
      </c>
      <c r="I26" s="2">
        <v>37</v>
      </c>
      <c r="J26" s="2">
        <v>44</v>
      </c>
      <c r="K26" s="2">
        <v>46</v>
      </c>
      <c r="L26" s="2">
        <v>67</v>
      </c>
      <c r="M26" s="2">
        <v>42</v>
      </c>
      <c r="N26" s="2">
        <v>30</v>
      </c>
      <c r="O26" s="2">
        <v>35</v>
      </c>
      <c r="P26" s="2">
        <v>32</v>
      </c>
      <c r="Q26" s="2">
        <v>29</v>
      </c>
      <c r="R26" s="2">
        <v>16</v>
      </c>
      <c r="S26" s="2">
        <v>18</v>
      </c>
      <c r="T26" s="2">
        <v>53</v>
      </c>
      <c r="U26" s="2">
        <v>78</v>
      </c>
      <c r="V26" s="2">
        <v>90</v>
      </c>
      <c r="W26" s="2">
        <v>83</v>
      </c>
      <c r="X26" s="2">
        <v>77</v>
      </c>
      <c r="Y26" s="2">
        <v>188</v>
      </c>
      <c r="Z26" s="2">
        <v>84</v>
      </c>
      <c r="AA26" s="2">
        <v>45</v>
      </c>
      <c r="AB26" s="2">
        <v>108</v>
      </c>
    </row>
    <row r="27" spans="2:28" ht="15.6" thickTop="1" thickBot="1" x14ac:dyDescent="0.35">
      <c r="B27" s="13" t="s">
        <v>12</v>
      </c>
      <c r="C27" s="13"/>
      <c r="D27" s="2">
        <v>15</v>
      </c>
      <c r="E27" s="2">
        <v>14</v>
      </c>
      <c r="F27" s="2">
        <v>27</v>
      </c>
      <c r="G27" s="2">
        <v>35</v>
      </c>
      <c r="H27" s="2">
        <v>15</v>
      </c>
      <c r="I27" s="2">
        <v>19</v>
      </c>
      <c r="J27" s="2">
        <v>44</v>
      </c>
      <c r="K27" s="2">
        <v>35</v>
      </c>
      <c r="L27" s="2">
        <v>32</v>
      </c>
      <c r="M27" s="2">
        <v>49</v>
      </c>
      <c r="N27" s="2">
        <v>30</v>
      </c>
      <c r="O27" s="2">
        <v>16</v>
      </c>
      <c r="P27" s="2">
        <v>19</v>
      </c>
      <c r="Q27" s="2">
        <v>16</v>
      </c>
      <c r="R27" s="2">
        <v>11</v>
      </c>
      <c r="S27" s="2">
        <v>11</v>
      </c>
      <c r="T27" s="2">
        <v>18</v>
      </c>
      <c r="U27" s="2">
        <v>20</v>
      </c>
      <c r="V27" s="2">
        <v>33</v>
      </c>
      <c r="W27" s="2">
        <v>36</v>
      </c>
      <c r="X27" s="2">
        <v>37</v>
      </c>
      <c r="Y27" s="2">
        <v>63</v>
      </c>
      <c r="Z27" s="2">
        <v>111</v>
      </c>
      <c r="AA27" s="2">
        <v>64</v>
      </c>
      <c r="AB27" s="2">
        <v>83</v>
      </c>
    </row>
    <row r="28" spans="2:28" ht="15.6" thickTop="1" thickBot="1" x14ac:dyDescent="0.35">
      <c r="B28" s="12" t="s">
        <v>5</v>
      </c>
      <c r="C28" s="12"/>
      <c r="D28" s="2"/>
      <c r="E28" s="2"/>
      <c r="F28" s="2">
        <v>14</v>
      </c>
      <c r="G28" s="2">
        <v>4</v>
      </c>
      <c r="H28" s="2">
        <v>9</v>
      </c>
      <c r="I28" s="2">
        <v>6</v>
      </c>
      <c r="J28" s="2">
        <v>11</v>
      </c>
      <c r="K28" s="2">
        <v>5</v>
      </c>
      <c r="L28" s="2">
        <v>9</v>
      </c>
      <c r="M28" s="2">
        <v>5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2</v>
      </c>
      <c r="W28" s="2"/>
      <c r="X28" s="2"/>
      <c r="Y28" s="2"/>
      <c r="Z28" s="2"/>
      <c r="AA28" s="2"/>
      <c r="AB28" s="2"/>
    </row>
    <row r="29" spans="2:28" ht="15.6" thickTop="1" thickBot="1" x14ac:dyDescent="0.35">
      <c r="B29" s="12" t="s">
        <v>7</v>
      </c>
      <c r="C29" s="12"/>
      <c r="D29" s="2">
        <v>21651</v>
      </c>
      <c r="E29" s="2">
        <v>19091</v>
      </c>
      <c r="F29" s="2">
        <v>18714</v>
      </c>
      <c r="G29" s="2">
        <v>24469</v>
      </c>
      <c r="H29" s="2">
        <v>32217</v>
      </c>
      <c r="I29" s="2">
        <v>46334</v>
      </c>
      <c r="J29" s="2">
        <v>54741</v>
      </c>
      <c r="K29" s="2">
        <v>60590</v>
      </c>
      <c r="L29" s="2">
        <v>78590</v>
      </c>
      <c r="M29" s="2">
        <v>45186</v>
      </c>
      <c r="N29" s="2">
        <v>57091</v>
      </c>
      <c r="O29" s="2">
        <v>72888</v>
      </c>
      <c r="P29" s="2">
        <v>71736</v>
      </c>
      <c r="Q29" s="2">
        <v>64713</v>
      </c>
      <c r="R29" s="2">
        <v>59996</v>
      </c>
      <c r="S29" s="2">
        <v>34566</v>
      </c>
      <c r="T29" s="2">
        <v>29310</v>
      </c>
      <c r="U29" s="2">
        <v>34569</v>
      </c>
      <c r="V29" s="2">
        <v>41146</v>
      </c>
      <c r="W29" s="2">
        <f>W21+W22+W23+W24+W25+W26+W27+W28</f>
        <v>35323</v>
      </c>
      <c r="X29" s="2">
        <f t="shared" ref="X29:AB29" si="1">X21+X22+X23+X24+X25+X26+X27+X28</f>
        <v>21931</v>
      </c>
      <c r="Y29" s="2">
        <f>Y21+Y22+Y23+Y24+Y25+Y26+Y27+Y28</f>
        <v>38633</v>
      </c>
      <c r="Z29" s="2">
        <f t="shared" si="1"/>
        <v>65715</v>
      </c>
      <c r="AA29" s="2">
        <f t="shared" si="1"/>
        <v>55554</v>
      </c>
      <c r="AB29" s="2">
        <f t="shared" si="1"/>
        <v>49066</v>
      </c>
    </row>
    <row r="30" spans="2:28" ht="15.6" thickTop="1" thickBot="1" x14ac:dyDescent="0.35">
      <c r="B30" s="12" t="s">
        <v>13</v>
      </c>
      <c r="C30" s="12"/>
      <c r="D30" s="2">
        <v>590</v>
      </c>
      <c r="E30" s="2">
        <v>560</v>
      </c>
      <c r="F30" s="2">
        <v>605</v>
      </c>
      <c r="G30" s="2">
        <v>475</v>
      </c>
      <c r="H30" s="2">
        <v>667</v>
      </c>
      <c r="I30" s="2">
        <v>746</v>
      </c>
      <c r="J30" s="2">
        <v>1132</v>
      </c>
      <c r="K30" s="2">
        <v>980</v>
      </c>
      <c r="L30" s="2">
        <v>1386</v>
      </c>
      <c r="M30" s="2">
        <v>766</v>
      </c>
      <c r="N30" s="2">
        <v>967</v>
      </c>
      <c r="O30" s="2">
        <v>1227</v>
      </c>
      <c r="P30" s="2">
        <v>1153</v>
      </c>
      <c r="Q30" s="2">
        <v>1050</v>
      </c>
      <c r="R30" s="2">
        <v>1634</v>
      </c>
      <c r="S30" s="2">
        <v>1485</v>
      </c>
      <c r="T30" s="2">
        <v>1397</v>
      </c>
      <c r="U30" s="2">
        <v>1367</v>
      </c>
      <c r="V30" s="2">
        <v>2249</v>
      </c>
      <c r="W30" s="2">
        <v>2079</v>
      </c>
      <c r="X30" s="2">
        <v>1909</v>
      </c>
      <c r="Y30" s="2">
        <v>4495</v>
      </c>
      <c r="Z30" s="2">
        <v>5815</v>
      </c>
      <c r="AA30" s="2">
        <v>4773</v>
      </c>
      <c r="AB30" s="2">
        <v>3557</v>
      </c>
    </row>
    <row r="31" spans="2:28" ht="15" thickTop="1" x14ac:dyDescent="0.3">
      <c r="B31" s="6"/>
      <c r="V31" s="1"/>
      <c r="W31" s="1"/>
      <c r="X31" s="1"/>
      <c r="Y31" s="1"/>
      <c r="Z31" s="1"/>
    </row>
    <row r="32" spans="2:28" x14ac:dyDescent="0.3">
      <c r="B32" s="7" t="s">
        <v>15</v>
      </c>
      <c r="V32" s="1"/>
      <c r="W32" s="1"/>
      <c r="X32" s="1"/>
      <c r="Y32" s="1"/>
      <c r="Z32" s="1"/>
    </row>
    <row r="33" spans="4:27" x14ac:dyDescent="0.3">
      <c r="V33" s="1"/>
      <c r="W33" s="1"/>
      <c r="X33" s="1"/>
      <c r="Y33" s="1"/>
      <c r="Z33" s="1"/>
    </row>
    <row r="36" spans="4:27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</sheetData>
  <mergeCells count="25">
    <mergeCell ref="B3:AB3"/>
    <mergeCell ref="D7:AB7"/>
    <mergeCell ref="B17:C17"/>
    <mergeCell ref="B18:C18"/>
    <mergeCell ref="B20:C20"/>
    <mergeCell ref="B6:C6"/>
    <mergeCell ref="B21:C21"/>
    <mergeCell ref="B16:C16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DGPP-DIS</dc:creator>
  <cp:lastModifiedBy>User</cp:lastModifiedBy>
  <cp:lastPrinted>2025-09-24T08:53:15Z</cp:lastPrinted>
  <dcterms:created xsi:type="dcterms:W3CDTF">2023-12-19T10:13:27Z</dcterms:created>
  <dcterms:modified xsi:type="dcterms:W3CDTF">2025-12-24T08:46:46Z</dcterms:modified>
</cp:coreProperties>
</file>